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hanna_loima_uudenmaanliitto_fi/Documents/Tärkeät  menneet/"/>
    </mc:Choice>
  </mc:AlternateContent>
  <xr:revisionPtr revIDLastSave="5" documentId="8_{8EC9B799-1765-411D-B4EB-2B7FF34926FC}" xr6:coauthVersionLast="47" xr6:coauthVersionMax="47" xr10:uidLastSave="{BAEE40B6-2017-4B94-98E5-5930E1FD746B}"/>
  <bookViews>
    <workbookView xWindow="-120" yWindow="-120" windowWidth="29040" windowHeight="15720" tabRatio="661" xr2:uid="{00000000-000D-0000-FFFF-FFFF00000000}"/>
  </bookViews>
  <sheets>
    <sheet name="Lomapalkat (Liite A)" sheetId="3" r:id="rId1"/>
    <sheet name="LomapalkatMALLI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F17" i="3"/>
  <c r="I22" i="6" l="1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I23" i="3" l="1"/>
  <c r="J21" i="3"/>
  <c r="F21" i="3"/>
  <c r="J20" i="3"/>
  <c r="F20" i="3"/>
  <c r="J19" i="3"/>
  <c r="F19" i="3"/>
  <c r="J18" i="3"/>
  <c r="F18" i="3"/>
  <c r="J16" i="3"/>
  <c r="F16" i="3"/>
  <c r="J15" i="3"/>
  <c r="F15" i="3"/>
  <c r="J14" i="3"/>
  <c r="F14" i="3"/>
  <c r="J13" i="3"/>
  <c r="F13" i="3"/>
  <c r="J12" i="3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Dromberg</author>
  </authors>
  <commentList>
    <comment ref="B8" authorId="0" shapeId="0" xr:uid="{00000000-0006-0000-0200-000001000000}">
      <text>
        <r>
          <rPr>
            <sz val="9"/>
            <color indexed="81"/>
            <rFont val="Tahoma"/>
            <family val="2"/>
          </rPr>
          <t>Lomaoikeusjakso eli lomanmääräytymisvuosi jonka aikana ansaittuja lomapalkkakustannuksia haetaan. Ko. jakso alkaa siitä kun henkilö aloittaa työskentelyn hankkeessa, sitä aiemmin ansaittuja lomapalkkoja ei voi kohdentaa hankkeelle.</t>
        </r>
      </text>
    </comment>
    <comment ref="C8" authorId="0" shapeId="0" xr:uid="{00000000-0006-0000-0200-000002000000}">
      <text>
        <r>
          <rPr>
            <sz val="9"/>
            <color indexed="81"/>
            <rFont val="Tahoma"/>
            <family val="2"/>
          </rPr>
          <t>Ed. kohdassa ilmoitetun ajanjakson aikana ansaittujen lomapäivien kokonaismäärä.</t>
        </r>
      </text>
    </comment>
    <comment ref="D8" authorId="0" shapeId="0" xr:uid="{00000000-0006-0000-0200-000003000000}">
      <text>
        <r>
          <rPr>
            <sz val="9"/>
            <color indexed="81"/>
            <rFont val="Tahoma"/>
            <family val="2"/>
          </rPr>
          <t>Henkilön lomanmääräytymisvuoden aikana tehtyjen työtuntien kokonaismäärä. Aika lasketaan hankkeessa aloitetusta päivämäärästä alkaen lomanmääräytymisvuoden loppuun asti.</t>
        </r>
      </text>
    </comment>
    <comment ref="E8" authorId="0" shapeId="0" xr:uid="{00000000-0006-0000-0200-000004000000}">
      <text>
        <r>
          <rPr>
            <sz val="9"/>
            <color indexed="81"/>
            <rFont val="Tahoma"/>
            <family val="2"/>
          </rPr>
          <t>Henkilön lomanmääräytymisvuoden aikana hankkeelle tehtyjen työtuntien kokonaismäärä. Aika lasketaan hankkeessa aloitetusta päivämäärästä alkaen lomanmääräytymisvuoden loppuun asti.</t>
        </r>
      </text>
    </comment>
    <comment ref="H8" authorId="0" shapeId="0" xr:uid="{00000000-0006-0000-0200-000005000000}">
      <text>
        <r>
          <rPr>
            <sz val="9"/>
            <color indexed="81"/>
            <rFont val="Tahoma"/>
            <family val="2"/>
          </rPr>
          <t>Maksatuskaudella maksettu kokonaislomapalkka,-lomaraha tai lomakorvaus.
Huom. vakiosivukulumallissa ei ilmoiteta lomarahaa erikseen.</t>
        </r>
      </text>
    </comment>
    <comment ref="I8" authorId="0" shapeId="0" xr:uid="{00000000-0006-0000-0200-000006000000}">
      <text>
        <r>
          <rPr>
            <sz val="9"/>
            <color indexed="81"/>
            <rFont val="Tahoma"/>
            <family val="2"/>
          </rPr>
          <t>Hankkeen osuus maksetusta kokonaislomapalkasta,-lomarahasta tai-lomakorvauksesta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Dromberg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</rPr>
          <t>Lomaoikeusjakso eli lomanmääräytymisvuosi jonka aikana ansaittuja lomapalkkakustannuksia haetaan. Ko. jakso alkaa siitä kun henkilö aloittaa työskentelyn hankkeessa, sitä aiemmin ansaittuja lomapalkkoja ei voi kohdentaa hankkeelle.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</rPr>
          <t>Ed. kohdassa ilmoitetun ajanjakson aikana ansaittujen lomapäivien kokonaismäärä.</t>
        </r>
      </text>
    </comment>
    <comment ref="D8" authorId="0" shapeId="0" xr:uid="{00000000-0006-0000-0300-000003000000}">
      <text>
        <r>
          <rPr>
            <sz val="9"/>
            <color indexed="81"/>
            <rFont val="Tahoma"/>
            <family val="2"/>
          </rPr>
          <t>Henkilön lomanmääräytymisvuoden aikana tehtyjen työtuntien kokonaismäärä. Aika lasketaan hankkeessa aloitetusta päivämäärästä alkaen lomanmääräytymisvuoden loppuun asti.</t>
        </r>
      </text>
    </comment>
    <comment ref="E8" authorId="0" shapeId="0" xr:uid="{00000000-0006-0000-0300-000004000000}">
      <text>
        <r>
          <rPr>
            <sz val="9"/>
            <color indexed="81"/>
            <rFont val="Tahoma"/>
            <family val="2"/>
          </rPr>
          <t>Henkilön lomanmääräytymisvuoden aikana hankkeelle tehtyjen työtuntien kokonaismäärä. Aika lasketaan hankkeessa aloitetusta päivämäärästä alkaen lomanmääräytymisvuoden loppuun asti.</t>
        </r>
      </text>
    </comment>
    <comment ref="H8" authorId="0" shapeId="0" xr:uid="{00000000-0006-0000-0300-000005000000}">
      <text>
        <r>
          <rPr>
            <sz val="9"/>
            <color indexed="81"/>
            <rFont val="Tahoma"/>
            <family val="2"/>
          </rPr>
          <t>Maksatuskaudella maksettu kokonaislomapalkka,-lomaraha tai lomakorvaus. Huom. vakiosivukulumallissa lomarahoja ei ilmoiteta!</t>
        </r>
      </text>
    </comment>
    <comment ref="I8" authorId="0" shapeId="0" xr:uid="{00000000-0006-0000-0300-000006000000}">
      <text>
        <r>
          <rPr>
            <sz val="9"/>
            <color indexed="81"/>
            <rFont val="Tahoma"/>
            <family val="2"/>
          </rPr>
          <t>Hankkeen osuus maksetusta kokonaislomapalkasta,-lomarahasta tai-lomakorvauksesta</t>
        </r>
      </text>
    </comment>
  </commentList>
</comments>
</file>

<file path=xl/sharedStrings.xml><?xml version="1.0" encoding="utf-8"?>
<sst xmlns="http://schemas.openxmlformats.org/spreadsheetml/2006/main" count="89" uniqueCount="41">
  <si>
    <t xml:space="preserve">Maksatuskausi </t>
  </si>
  <si>
    <t xml:space="preserve">Hankkeen nimi </t>
  </si>
  <si>
    <t xml:space="preserve">Hankekoodi </t>
  </si>
  <si>
    <t>Laatija</t>
  </si>
  <si>
    <t>Lisätietoja:</t>
  </si>
  <si>
    <t>1.1.-30.6.2015</t>
  </si>
  <si>
    <t>VILLE</t>
  </si>
  <si>
    <t>LIITE A</t>
  </si>
  <si>
    <t>Lomaoikeus</t>
  </si>
  <si>
    <t>Lomaoikeus-</t>
  </si>
  <si>
    <t>Maksatus-</t>
  </si>
  <si>
    <t>Kokonais</t>
  </si>
  <si>
    <t>Hankkeelle</t>
  </si>
  <si>
    <t>päivät</t>
  </si>
  <si>
    <t>jaksolta</t>
  </si>
  <si>
    <t>ajalta</t>
  </si>
  <si>
    <t>kaudella</t>
  </si>
  <si>
    <t>loma-ajan ansio</t>
  </si>
  <si>
    <t>kohdennettu</t>
  </si>
  <si>
    <t>ko. jaksolta</t>
  </si>
  <si>
    <t>kokonais</t>
  </si>
  <si>
    <t>hankkeen</t>
  </si>
  <si>
    <t>pidetyt</t>
  </si>
  <si>
    <t>maksatuskaudelta</t>
  </si>
  <si>
    <t>työaika</t>
  </si>
  <si>
    <t>%-osuus</t>
  </si>
  <si>
    <t>lomapäivät</t>
  </si>
  <si>
    <t xml:space="preserve"> %-osuus</t>
  </si>
  <si>
    <t>1.4.2014-31.3.2015</t>
  </si>
  <si>
    <t>1.1.2015-31.3.2015</t>
  </si>
  <si>
    <t>LIISA</t>
  </si>
  <si>
    <t>Soluissa ohjeita</t>
  </si>
  <si>
    <t>Organisaatio</t>
  </si>
  <si>
    <t>LOMAPALKKASELVITYS lomapalkoista</t>
  </si>
  <si>
    <t>Maksatuskaudella maksetut vuosiloma-ajan palkat</t>
  </si>
  <si>
    <t>Nimi tai työnimike</t>
  </si>
  <si>
    <r>
      <t xml:space="preserve">Maksatuskaudella hankkeesta </t>
    </r>
    <r>
      <rPr>
        <b/>
        <u/>
        <sz val="10"/>
        <rFont val="Arial"/>
        <family val="2"/>
      </rPr>
      <t>maksetut</t>
    </r>
    <r>
      <rPr>
        <b/>
        <sz val="10"/>
        <rFont val="Arial"/>
        <family val="2"/>
      </rPr>
      <t xml:space="preserve"> lomapalkat ja -korvaukset yhteensä</t>
    </r>
  </si>
  <si>
    <t>LOMAPALKKASELVITYS vuosiloma-ajan palkoista</t>
  </si>
  <si>
    <t>Maksatuskaudella maksetut lomapalkat</t>
  </si>
  <si>
    <t xml:space="preserve"> siirto palkkaselvityslomakkeelle, huom. ilman sivukuluja</t>
  </si>
  <si>
    <t xml:space="preserve"> siirto palkkaselvityslomakkeelle (huom. ilman sivukuluja)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</si>
</sst>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color rgb="FF0070C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/>
    <xf numFmtId="4" fontId="1" fillId="0" borderId="0" xfId="0" applyNumberFormat="1" applyFont="1"/>
    <xf numFmtId="0" fontId="1" fillId="0" borderId="5" xfId="0" applyFont="1" applyBorder="1" applyAlignment="1">
      <alignment wrapText="1"/>
    </xf>
    <xf numFmtId="4" fontId="3" fillId="0" borderId="0" xfId="0" applyNumberFormat="1" applyFont="1"/>
    <xf numFmtId="164" fontId="1" fillId="0" borderId="0" xfId="0" applyNumberFormat="1" applyFont="1"/>
    <xf numFmtId="0" fontId="1" fillId="0" borderId="3" xfId="0" applyFont="1" applyBorder="1"/>
    <xf numFmtId="0" fontId="1" fillId="0" borderId="0" xfId="0" applyFont="1"/>
    <xf numFmtId="0" fontId="0" fillId="0" borderId="1" xfId="0" applyBorder="1"/>
    <xf numFmtId="0" fontId="0" fillId="0" borderId="13" xfId="0" applyBorder="1"/>
    <xf numFmtId="0" fontId="1" fillId="0" borderId="10" xfId="0" applyFont="1" applyBorder="1"/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8" fillId="0" borderId="0" xfId="0" applyFont="1"/>
    <xf numFmtId="0" fontId="7" fillId="0" borderId="5" xfId="0" applyFont="1" applyBorder="1" applyAlignment="1">
      <alignment vertic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0" fontId="4" fillId="0" borderId="2" xfId="0" applyFont="1" applyBorder="1" applyAlignment="1">
      <alignment horizontal="left" wrapText="1"/>
    </xf>
    <xf numFmtId="0" fontId="14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0" xfId="0" applyFont="1" applyBorder="1"/>
    <xf numFmtId="0" fontId="1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/>
    <xf numFmtId="9" fontId="14" fillId="0" borderId="11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0" fontId="0" fillId="0" borderId="12" xfId="0" applyBorder="1"/>
    <xf numFmtId="1" fontId="1" fillId="0" borderId="12" xfId="0" applyNumberFormat="1" applyFont="1" applyBorder="1"/>
    <xf numFmtId="16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0" xfId="0" applyNumberFormat="1" applyFont="1"/>
    <xf numFmtId="4" fontId="10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4" fontId="17" fillId="0" borderId="0" xfId="0" applyNumberFormat="1" applyFont="1" applyAlignment="1">
      <alignment horizontal="center"/>
    </xf>
    <xf numFmtId="4" fontId="6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0" fontId="14" fillId="2" borderId="1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0" fontId="9" fillId="2" borderId="9" xfId="1" applyNumberForma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9" fontId="14" fillId="2" borderId="11" xfId="0" applyNumberFormat="1" applyFont="1" applyFill="1" applyBorder="1" applyAlignment="1">
      <alignment horizontal="center"/>
    </xf>
    <xf numFmtId="10" fontId="9" fillId="2" borderId="8" xfId="1" applyNumberForma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1" xfId="0" applyFont="1" applyBorder="1"/>
    <xf numFmtId="164" fontId="10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right"/>
    </xf>
    <xf numFmtId="10" fontId="10" fillId="2" borderId="9" xfId="1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4" fontId="10" fillId="0" borderId="16" xfId="0" applyNumberFormat="1" applyFont="1" applyBorder="1" applyAlignment="1">
      <alignment horizontal="right"/>
    </xf>
    <xf numFmtId="10" fontId="10" fillId="2" borderId="8" xfId="1" applyNumberFormat="1" applyFont="1" applyFill="1" applyBorder="1" applyAlignment="1">
      <alignment horizontal="center"/>
    </xf>
    <xf numFmtId="1" fontId="8" fillId="0" borderId="12" xfId="0" applyNumberFormat="1" applyFont="1" applyBorder="1"/>
    <xf numFmtId="0" fontId="10" fillId="0" borderId="9" xfId="0" applyFont="1" applyBorder="1" applyAlignment="1">
      <alignment horizontal="center"/>
    </xf>
    <xf numFmtId="4" fontId="10" fillId="0" borderId="8" xfId="0" applyNumberFormat="1" applyFont="1" applyBorder="1" applyAlignment="1">
      <alignment horizontal="right"/>
    </xf>
    <xf numFmtId="0" fontId="10" fillId="0" borderId="12" xfId="0" applyFont="1" applyBorder="1"/>
    <xf numFmtId="0" fontId="19" fillId="0" borderId="0" xfId="0" applyFont="1" applyAlignment="1">
      <alignment horizontal="left"/>
    </xf>
    <xf numFmtId="0" fontId="20" fillId="0" borderId="12" xfId="0" applyFont="1" applyBorder="1"/>
    <xf numFmtId="4" fontId="7" fillId="0" borderId="9" xfId="0" applyNumberFormat="1" applyFont="1" applyBorder="1"/>
    <xf numFmtId="4" fontId="8" fillId="0" borderId="0" xfId="0" applyNumberFormat="1" applyFont="1"/>
    <xf numFmtId="4" fontId="3" fillId="0" borderId="14" xfId="0" applyNumberFormat="1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23</xdr:row>
      <xdr:rowOff>106680</xdr:rowOff>
    </xdr:from>
    <xdr:to>
      <xdr:col>8</xdr:col>
      <xdr:colOff>30480</xdr:colOff>
      <xdr:row>23</xdr:row>
      <xdr:rowOff>114300</xdr:rowOff>
    </xdr:to>
    <xdr:cxnSp macro="">
      <xdr:nvCxnSpPr>
        <xdr:cNvPr id="8" name="Suora nuoliyhdysviiv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7185660" y="4191000"/>
          <a:ext cx="38100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22</xdr:row>
      <xdr:rowOff>106680</xdr:rowOff>
    </xdr:from>
    <xdr:to>
      <xdr:col>8</xdr:col>
      <xdr:colOff>30480</xdr:colOff>
      <xdr:row>22</xdr:row>
      <xdr:rowOff>114300</xdr:rowOff>
    </xdr:to>
    <xdr:cxnSp macro="">
      <xdr:nvCxnSpPr>
        <xdr:cNvPr id="7" name="Suora nuoliyhdysviiv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185660" y="4191000"/>
          <a:ext cx="38100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tabSelected="1" zoomScaleNormal="100" workbookViewId="0">
      <selection activeCell="I25" sqref="I25"/>
    </sheetView>
  </sheetViews>
  <sheetFormatPr defaultRowHeight="15" x14ac:dyDescent="0.25"/>
  <cols>
    <col min="1" max="1" width="23.28515625" customWidth="1"/>
    <col min="2" max="2" width="15.85546875" customWidth="1"/>
    <col min="3" max="10" width="11.7109375" customWidth="1"/>
  </cols>
  <sheetData>
    <row r="1" spans="1:10" ht="15.75" x14ac:dyDescent="0.25">
      <c r="A1" s="22" t="s">
        <v>33</v>
      </c>
      <c r="B1" s="22"/>
      <c r="G1" s="23"/>
    </row>
    <row r="2" spans="1:10" ht="15.75" x14ac:dyDescent="0.25">
      <c r="A2" s="5" t="s">
        <v>34</v>
      </c>
      <c r="B2" s="22"/>
      <c r="F2" s="19"/>
      <c r="G2" s="24"/>
    </row>
    <row r="3" spans="1:10" ht="15.75" x14ac:dyDescent="0.25">
      <c r="A3" s="19"/>
      <c r="B3" s="22"/>
      <c r="G3" s="24"/>
    </row>
    <row r="4" spans="1:10" ht="15.75" x14ac:dyDescent="0.25">
      <c r="A4" s="5"/>
      <c r="B4" s="22"/>
      <c r="G4" s="24"/>
    </row>
    <row r="5" spans="1:10" x14ac:dyDescent="0.25">
      <c r="A5" s="1" t="s">
        <v>0</v>
      </c>
      <c r="B5" s="1" t="s">
        <v>1</v>
      </c>
      <c r="C5" s="2"/>
      <c r="D5" s="95" t="s">
        <v>32</v>
      </c>
      <c r="E5" s="96"/>
      <c r="F5" s="1" t="s">
        <v>2</v>
      </c>
      <c r="G5" s="2"/>
      <c r="H5" s="1" t="s">
        <v>3</v>
      </c>
      <c r="I5" s="2"/>
      <c r="J5" s="3"/>
    </row>
    <row r="6" spans="1:10" x14ac:dyDescent="0.25">
      <c r="A6" s="4"/>
      <c r="B6" s="7"/>
      <c r="C6" s="88"/>
      <c r="D6" s="7"/>
      <c r="E6" s="89"/>
      <c r="F6" s="90"/>
      <c r="G6" s="91"/>
      <c r="H6" s="92"/>
      <c r="I6" s="93"/>
      <c r="J6" s="94"/>
    </row>
    <row r="7" spans="1:10" x14ac:dyDescent="0.25">
      <c r="A7" s="25"/>
      <c r="B7" s="11"/>
    </row>
    <row r="8" spans="1:10" x14ac:dyDescent="0.25">
      <c r="A8" s="1" t="s">
        <v>35</v>
      </c>
      <c r="B8" s="26" t="s">
        <v>8</v>
      </c>
      <c r="C8" s="27" t="s">
        <v>9</v>
      </c>
      <c r="D8" s="27" t="s">
        <v>9</v>
      </c>
      <c r="E8" s="28" t="s">
        <v>9</v>
      </c>
      <c r="F8" s="62" t="s">
        <v>9</v>
      </c>
      <c r="G8" s="29" t="s">
        <v>10</v>
      </c>
      <c r="H8" s="30" t="s">
        <v>11</v>
      </c>
      <c r="I8" s="31" t="s">
        <v>12</v>
      </c>
      <c r="J8" s="66" t="s">
        <v>12</v>
      </c>
    </row>
    <row r="9" spans="1:10" x14ac:dyDescent="0.25">
      <c r="A9" s="32"/>
      <c r="B9" s="33"/>
      <c r="C9" s="34" t="s">
        <v>13</v>
      </c>
      <c r="D9" s="35" t="s">
        <v>14</v>
      </c>
      <c r="E9" s="33" t="s">
        <v>14</v>
      </c>
      <c r="F9" s="63" t="s">
        <v>15</v>
      </c>
      <c r="G9" s="36" t="s">
        <v>16</v>
      </c>
      <c r="H9" s="35" t="s">
        <v>17</v>
      </c>
      <c r="I9" s="36" t="s">
        <v>18</v>
      </c>
      <c r="J9" s="63" t="s">
        <v>18</v>
      </c>
    </row>
    <row r="10" spans="1:10" x14ac:dyDescent="0.25">
      <c r="A10" s="32"/>
      <c r="B10" s="37"/>
      <c r="C10" s="35" t="s">
        <v>19</v>
      </c>
      <c r="D10" s="34" t="s">
        <v>20</v>
      </c>
      <c r="E10" s="38" t="s">
        <v>21</v>
      </c>
      <c r="F10" s="64" t="s">
        <v>21</v>
      </c>
      <c r="G10" s="39" t="s">
        <v>22</v>
      </c>
      <c r="H10" s="35" t="s">
        <v>23</v>
      </c>
      <c r="I10" s="36" t="s">
        <v>17</v>
      </c>
      <c r="J10" s="63" t="s">
        <v>17</v>
      </c>
    </row>
    <row r="11" spans="1:10" x14ac:dyDescent="0.25">
      <c r="A11" s="32"/>
      <c r="B11" s="33"/>
      <c r="C11" s="40"/>
      <c r="D11" s="35" t="s">
        <v>24</v>
      </c>
      <c r="E11" s="33" t="s">
        <v>24</v>
      </c>
      <c r="F11" s="64" t="s">
        <v>25</v>
      </c>
      <c r="G11" s="36" t="s">
        <v>26</v>
      </c>
      <c r="H11" s="41"/>
      <c r="I11" s="42"/>
      <c r="J11" s="67" t="s">
        <v>27</v>
      </c>
    </row>
    <row r="12" spans="1:10" x14ac:dyDescent="0.25">
      <c r="A12" s="43"/>
      <c r="B12" s="44"/>
      <c r="C12" s="45"/>
      <c r="D12" s="46"/>
      <c r="E12" s="46"/>
      <c r="F12" s="65" t="e">
        <f>E12/D12</f>
        <v>#DIV/0!</v>
      </c>
      <c r="G12" s="47"/>
      <c r="H12" s="46"/>
      <c r="I12" s="48"/>
      <c r="J12" s="68" t="e">
        <f t="shared" ref="J12:J21" si="0">I12/H12</f>
        <v>#DIV/0!</v>
      </c>
    </row>
    <row r="13" spans="1:10" x14ac:dyDescent="0.25">
      <c r="A13" s="43"/>
      <c r="B13" s="44"/>
      <c r="C13" s="49"/>
      <c r="D13" s="46"/>
      <c r="E13" s="46"/>
      <c r="F13" s="65" t="e">
        <f t="shared" ref="F13:F21" si="1">E13/D13</f>
        <v>#DIV/0!</v>
      </c>
      <c r="G13" s="49"/>
      <c r="H13" s="46"/>
      <c r="I13" s="50"/>
      <c r="J13" s="65" t="e">
        <f t="shared" si="0"/>
        <v>#DIV/0!</v>
      </c>
    </row>
    <row r="14" spans="1:10" x14ac:dyDescent="0.25">
      <c r="A14" s="43"/>
      <c r="B14" s="44"/>
      <c r="C14" s="45"/>
      <c r="D14" s="46"/>
      <c r="E14" s="46"/>
      <c r="F14" s="65" t="e">
        <f t="shared" si="1"/>
        <v>#DIV/0!</v>
      </c>
      <c r="G14" s="49"/>
      <c r="H14" s="46"/>
      <c r="I14" s="50"/>
      <c r="J14" s="65" t="e">
        <f t="shared" si="0"/>
        <v>#DIV/0!</v>
      </c>
    </row>
    <row r="15" spans="1:10" x14ac:dyDescent="0.25">
      <c r="A15" s="43"/>
      <c r="B15" s="44"/>
      <c r="C15" s="45"/>
      <c r="D15" s="46"/>
      <c r="E15" s="46"/>
      <c r="F15" s="65" t="e">
        <f t="shared" si="1"/>
        <v>#DIV/0!</v>
      </c>
      <c r="G15" s="49"/>
      <c r="H15" s="46"/>
      <c r="I15" s="50"/>
      <c r="J15" s="65" t="e">
        <f t="shared" si="0"/>
        <v>#DIV/0!</v>
      </c>
    </row>
    <row r="16" spans="1:10" x14ac:dyDescent="0.25">
      <c r="A16" s="43"/>
      <c r="B16" s="44"/>
      <c r="C16" s="45"/>
      <c r="D16" s="46"/>
      <c r="E16" s="46"/>
      <c r="F16" s="65" t="e">
        <f t="shared" si="1"/>
        <v>#DIV/0!</v>
      </c>
      <c r="G16" s="49"/>
      <c r="H16" s="46"/>
      <c r="I16" s="50"/>
      <c r="J16" s="65" t="e">
        <f t="shared" si="0"/>
        <v>#DIV/0!</v>
      </c>
    </row>
    <row r="17" spans="1:10" x14ac:dyDescent="0.25">
      <c r="A17" s="43"/>
      <c r="B17" s="44"/>
      <c r="C17" s="45"/>
      <c r="D17" s="46"/>
      <c r="E17" s="46"/>
      <c r="F17" s="65" t="e">
        <f t="shared" si="1"/>
        <v>#DIV/0!</v>
      </c>
      <c r="G17" s="49"/>
      <c r="H17" s="46"/>
      <c r="I17" s="50"/>
      <c r="J17" s="65" t="e">
        <f t="shared" si="0"/>
        <v>#DIV/0!</v>
      </c>
    </row>
    <row r="18" spans="1:10" x14ac:dyDescent="0.25">
      <c r="A18" s="43"/>
      <c r="B18" s="44"/>
      <c r="C18" s="45"/>
      <c r="D18" s="46"/>
      <c r="E18" s="46"/>
      <c r="F18" s="65" t="e">
        <f t="shared" si="1"/>
        <v>#DIV/0!</v>
      </c>
      <c r="G18" s="49"/>
      <c r="H18" s="46"/>
      <c r="I18" s="50"/>
      <c r="J18" s="65" t="e">
        <f t="shared" si="0"/>
        <v>#DIV/0!</v>
      </c>
    </row>
    <row r="19" spans="1:10" x14ac:dyDescent="0.25">
      <c r="A19" s="43"/>
      <c r="B19" s="44"/>
      <c r="C19" s="51"/>
      <c r="D19" s="46"/>
      <c r="E19" s="46"/>
      <c r="F19" s="65" t="e">
        <f t="shared" si="1"/>
        <v>#DIV/0!</v>
      </c>
      <c r="G19" s="49"/>
      <c r="H19" s="46"/>
      <c r="I19" s="50"/>
      <c r="J19" s="65" t="e">
        <f t="shared" si="0"/>
        <v>#DIV/0!</v>
      </c>
    </row>
    <row r="20" spans="1:10" x14ac:dyDescent="0.25">
      <c r="A20" s="43"/>
      <c r="B20" s="44"/>
      <c r="C20" s="45"/>
      <c r="D20" s="46"/>
      <c r="E20" s="46"/>
      <c r="F20" s="65" t="e">
        <f t="shared" si="1"/>
        <v>#DIV/0!</v>
      </c>
      <c r="G20" s="49"/>
      <c r="H20" s="46"/>
      <c r="I20" s="50"/>
      <c r="J20" s="65" t="e">
        <f t="shared" si="0"/>
        <v>#DIV/0!</v>
      </c>
    </row>
    <row r="21" spans="1:10" x14ac:dyDescent="0.25">
      <c r="A21" s="43"/>
      <c r="B21" s="44"/>
      <c r="C21" s="45"/>
      <c r="D21" s="46"/>
      <c r="E21" s="46"/>
      <c r="F21" s="65" t="e">
        <f t="shared" si="1"/>
        <v>#DIV/0!</v>
      </c>
      <c r="G21" s="49"/>
      <c r="H21" s="46"/>
      <c r="I21" s="50"/>
      <c r="J21" s="65" t="e">
        <f t="shared" si="0"/>
        <v>#DIV/0!</v>
      </c>
    </row>
    <row r="22" spans="1:10" ht="15.75" thickBot="1" x14ac:dyDescent="0.3"/>
    <row r="23" spans="1:10" ht="15.75" thickBot="1" x14ac:dyDescent="0.3">
      <c r="A23" s="5" t="s">
        <v>36</v>
      </c>
      <c r="B23" s="5"/>
      <c r="C23" s="5"/>
      <c r="D23" s="8"/>
      <c r="E23" s="52"/>
      <c r="F23" s="52"/>
      <c r="H23" s="53"/>
      <c r="I23" s="87">
        <f>SUM(I12:I21)</f>
        <v>0</v>
      </c>
    </row>
    <row r="24" spans="1:10" x14ac:dyDescent="0.25">
      <c r="A24" s="5"/>
      <c r="B24" s="5"/>
      <c r="C24" s="5"/>
      <c r="D24" s="8"/>
      <c r="E24" s="52"/>
      <c r="F24" s="52"/>
      <c r="H24" s="53"/>
      <c r="I24" s="6" t="s">
        <v>40</v>
      </c>
    </row>
    <row r="25" spans="1:10" x14ac:dyDescent="0.25">
      <c r="A25" s="5"/>
      <c r="B25" s="21"/>
      <c r="C25" s="21"/>
      <c r="D25" s="54"/>
      <c r="E25" s="55"/>
      <c r="F25" s="56"/>
      <c r="G25" s="57"/>
      <c r="H25" s="58"/>
      <c r="I25" s="59"/>
      <c r="J25" s="57"/>
    </row>
    <row r="26" spans="1:10" x14ac:dyDescent="0.25">
      <c r="B26" s="60"/>
      <c r="C26" s="60"/>
      <c r="D26" s="60"/>
      <c r="I26" s="5"/>
      <c r="J26" s="8"/>
    </row>
    <row r="27" spans="1:10" x14ac:dyDescent="0.25">
      <c r="A27" s="12"/>
      <c r="B27" s="72"/>
      <c r="D27" s="8"/>
      <c r="E27" s="8"/>
      <c r="F27" s="5"/>
      <c r="G27" s="61"/>
      <c r="H27" s="9"/>
      <c r="I27" s="9"/>
      <c r="J27" s="11"/>
    </row>
    <row r="28" spans="1:10" x14ac:dyDescent="0.25">
      <c r="A28" s="13"/>
      <c r="B28" s="12"/>
      <c r="D28" s="11"/>
      <c r="E28" s="1" t="s">
        <v>4</v>
      </c>
      <c r="F28" s="10"/>
      <c r="G28" s="10"/>
      <c r="H28" s="10"/>
      <c r="I28" s="10"/>
      <c r="J28" s="3"/>
    </row>
    <row r="29" spans="1:10" x14ac:dyDescent="0.25">
      <c r="A29" s="13"/>
      <c r="B29" s="13"/>
      <c r="D29" s="11"/>
      <c r="E29" s="14"/>
      <c r="F29" s="11"/>
      <c r="G29" s="15"/>
      <c r="H29" s="15"/>
      <c r="I29" s="15"/>
      <c r="J29" s="16"/>
    </row>
    <row r="30" spans="1:10" x14ac:dyDescent="0.25">
      <c r="A30" s="13"/>
      <c r="B30" s="13"/>
      <c r="D30" s="11"/>
      <c r="E30" s="14"/>
      <c r="F30" s="11"/>
      <c r="G30" s="15"/>
      <c r="H30" s="15"/>
      <c r="I30" s="15"/>
      <c r="J30" s="16"/>
    </row>
    <row r="31" spans="1:10" x14ac:dyDescent="0.25">
      <c r="A31" s="13"/>
      <c r="B31" s="13"/>
      <c r="D31" s="11"/>
      <c r="E31" s="14"/>
      <c r="F31" s="11"/>
      <c r="G31" s="15"/>
      <c r="H31" s="15"/>
      <c r="I31" s="15"/>
      <c r="J31" s="16"/>
    </row>
    <row r="32" spans="1:10" x14ac:dyDescent="0.25">
      <c r="D32" s="11"/>
      <c r="E32" s="14"/>
      <c r="F32" s="11"/>
      <c r="G32" s="15"/>
      <c r="H32" s="15"/>
      <c r="I32" s="15"/>
      <c r="J32" s="16"/>
    </row>
    <row r="33" spans="1:10" x14ac:dyDescent="0.25">
      <c r="A33" s="13"/>
      <c r="B33" s="13"/>
      <c r="D33" s="11"/>
      <c r="E33" s="69"/>
      <c r="F33" s="70"/>
      <c r="G33" s="70"/>
      <c r="H33" s="70"/>
      <c r="I33" s="70"/>
      <c r="J33" s="71"/>
    </row>
    <row r="34" spans="1:10" x14ac:dyDescent="0.25">
      <c r="A34" s="11"/>
      <c r="B34" s="18"/>
      <c r="C34" s="18"/>
      <c r="D34" s="5"/>
      <c r="E34" s="11"/>
      <c r="F34" s="17"/>
      <c r="G34" s="17"/>
      <c r="H34" s="17"/>
      <c r="I34" s="17"/>
      <c r="J34" s="17"/>
    </row>
  </sheetData>
  <protectedRanges>
    <protectedRange sqref="A6" name="Alue1_8_24_1"/>
    <protectedRange sqref="B6:J6" name="Alue1_3_1"/>
  </protectedRanges>
  <mergeCells count="3">
    <mergeCell ref="F6:G6"/>
    <mergeCell ref="H6:J6"/>
    <mergeCell ref="D5:E5"/>
  </mergeCells>
  <pageMargins left="0.25" right="0.25" top="0.75" bottom="0.75" header="0.3" footer="0.3"/>
  <pageSetup paperSize="9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M14" sqref="M14"/>
    </sheetView>
  </sheetViews>
  <sheetFormatPr defaultRowHeight="15" x14ac:dyDescent="0.25"/>
  <cols>
    <col min="1" max="1" width="21.5703125" customWidth="1"/>
    <col min="2" max="2" width="16.5703125" customWidth="1"/>
    <col min="3" max="10" width="11.7109375" customWidth="1"/>
  </cols>
  <sheetData>
    <row r="1" spans="1:10" ht="15.75" x14ac:dyDescent="0.25">
      <c r="A1" s="22" t="s">
        <v>37</v>
      </c>
      <c r="B1" s="22"/>
      <c r="G1" s="23"/>
    </row>
    <row r="2" spans="1:10" ht="15.75" x14ac:dyDescent="0.25">
      <c r="A2" s="5" t="s">
        <v>38</v>
      </c>
      <c r="B2" s="22"/>
      <c r="F2" s="19" t="s">
        <v>7</v>
      </c>
      <c r="G2" s="24"/>
    </row>
    <row r="3" spans="1:10" ht="15.75" x14ac:dyDescent="0.25">
      <c r="A3" s="19" t="s">
        <v>31</v>
      </c>
      <c r="B3" s="22"/>
      <c r="G3" s="24"/>
    </row>
    <row r="4" spans="1:10" ht="15.75" x14ac:dyDescent="0.25">
      <c r="A4" s="5"/>
      <c r="B4" s="22"/>
      <c r="G4" s="24"/>
    </row>
    <row r="5" spans="1:10" x14ac:dyDescent="0.25">
      <c r="A5" s="1" t="s">
        <v>0</v>
      </c>
      <c r="B5" s="1" t="s">
        <v>1</v>
      </c>
      <c r="C5" s="2"/>
      <c r="D5" s="95" t="s">
        <v>32</v>
      </c>
      <c r="E5" s="96"/>
      <c r="F5" s="1" t="s">
        <v>2</v>
      </c>
      <c r="G5" s="2"/>
      <c r="H5" s="1" t="s">
        <v>3</v>
      </c>
      <c r="I5" s="2"/>
      <c r="J5" s="3"/>
    </row>
    <row r="6" spans="1:10" x14ac:dyDescent="0.25">
      <c r="A6" s="20" t="s">
        <v>5</v>
      </c>
      <c r="B6" s="7"/>
      <c r="C6" s="88"/>
      <c r="D6" s="7"/>
      <c r="E6" s="89"/>
      <c r="F6" s="90"/>
      <c r="G6" s="91"/>
      <c r="H6" s="92"/>
      <c r="I6" s="93"/>
      <c r="J6" s="94"/>
    </row>
    <row r="7" spans="1:10" x14ac:dyDescent="0.25">
      <c r="A7" s="25"/>
      <c r="B7" s="11"/>
    </row>
    <row r="8" spans="1:10" x14ac:dyDescent="0.25">
      <c r="A8" s="1" t="s">
        <v>35</v>
      </c>
      <c r="B8" s="26" t="s">
        <v>8</v>
      </c>
      <c r="C8" s="27" t="s">
        <v>9</v>
      </c>
      <c r="D8" s="27" t="s">
        <v>9</v>
      </c>
      <c r="E8" s="28" t="s">
        <v>9</v>
      </c>
      <c r="F8" s="62" t="s">
        <v>9</v>
      </c>
      <c r="G8" s="29" t="s">
        <v>10</v>
      </c>
      <c r="H8" s="30" t="s">
        <v>11</v>
      </c>
      <c r="I8" s="31" t="s">
        <v>12</v>
      </c>
      <c r="J8" s="66" t="s">
        <v>12</v>
      </c>
    </row>
    <row r="9" spans="1:10" x14ac:dyDescent="0.25">
      <c r="A9" s="32"/>
      <c r="B9" s="33"/>
      <c r="C9" s="34" t="s">
        <v>13</v>
      </c>
      <c r="D9" s="35" t="s">
        <v>14</v>
      </c>
      <c r="E9" s="33" t="s">
        <v>14</v>
      </c>
      <c r="F9" s="63" t="s">
        <v>15</v>
      </c>
      <c r="G9" s="36" t="s">
        <v>16</v>
      </c>
      <c r="H9" s="35" t="s">
        <v>17</v>
      </c>
      <c r="I9" s="36" t="s">
        <v>18</v>
      </c>
      <c r="J9" s="63" t="s">
        <v>18</v>
      </c>
    </row>
    <row r="10" spans="1:10" x14ac:dyDescent="0.25">
      <c r="A10" s="32"/>
      <c r="B10" s="37"/>
      <c r="C10" s="35" t="s">
        <v>19</v>
      </c>
      <c r="D10" s="34" t="s">
        <v>20</v>
      </c>
      <c r="E10" s="38" t="s">
        <v>21</v>
      </c>
      <c r="F10" s="64" t="s">
        <v>21</v>
      </c>
      <c r="G10" s="39" t="s">
        <v>22</v>
      </c>
      <c r="H10" s="35" t="s">
        <v>23</v>
      </c>
      <c r="I10" s="36" t="s">
        <v>17</v>
      </c>
      <c r="J10" s="63" t="s">
        <v>17</v>
      </c>
    </row>
    <row r="11" spans="1:10" x14ac:dyDescent="0.25">
      <c r="A11" s="32"/>
      <c r="B11" s="33"/>
      <c r="C11" s="40"/>
      <c r="D11" s="35" t="s">
        <v>24</v>
      </c>
      <c r="E11" s="33" t="s">
        <v>24</v>
      </c>
      <c r="F11" s="64" t="s">
        <v>25</v>
      </c>
      <c r="G11" s="36" t="s">
        <v>26</v>
      </c>
      <c r="H11" s="41"/>
      <c r="I11" s="42"/>
      <c r="J11" s="67" t="s">
        <v>27</v>
      </c>
    </row>
    <row r="12" spans="1:10" x14ac:dyDescent="0.25">
      <c r="A12" s="82" t="s">
        <v>6</v>
      </c>
      <c r="B12" s="79" t="s">
        <v>28</v>
      </c>
      <c r="C12" s="73">
        <v>30</v>
      </c>
      <c r="D12" s="74">
        <v>1555.55</v>
      </c>
      <c r="E12" s="74">
        <v>150</v>
      </c>
      <c r="F12" s="75">
        <f>E12/D12</f>
        <v>9.6428915817556499E-2</v>
      </c>
      <c r="G12" s="76">
        <v>10</v>
      </c>
      <c r="H12" s="74">
        <v>2000</v>
      </c>
      <c r="I12" s="77">
        <v>192.8</v>
      </c>
      <c r="J12" s="78">
        <f t="shared" ref="J12:J20" si="0">I12/H12</f>
        <v>9.64E-2</v>
      </c>
    </row>
    <row r="13" spans="1:10" x14ac:dyDescent="0.25">
      <c r="A13" s="43"/>
      <c r="B13" s="44"/>
      <c r="C13" s="49"/>
      <c r="D13" s="46"/>
      <c r="E13" s="46"/>
      <c r="F13" s="65" t="e">
        <f t="shared" ref="F13:F20" si="1">E13/D13</f>
        <v>#DIV/0!</v>
      </c>
      <c r="G13" s="49"/>
      <c r="H13" s="46"/>
      <c r="I13" s="50"/>
      <c r="J13" s="65" t="e">
        <f t="shared" si="0"/>
        <v>#DIV/0!</v>
      </c>
    </row>
    <row r="14" spans="1:10" x14ac:dyDescent="0.25">
      <c r="A14" s="82" t="s">
        <v>30</v>
      </c>
      <c r="B14" s="79" t="s">
        <v>29</v>
      </c>
      <c r="C14" s="73">
        <v>7.5</v>
      </c>
      <c r="D14" s="74">
        <v>450</v>
      </c>
      <c r="E14" s="74">
        <v>150</v>
      </c>
      <c r="F14" s="75">
        <f t="shared" si="1"/>
        <v>0.33333333333333331</v>
      </c>
      <c r="G14" s="80">
        <v>7.5</v>
      </c>
      <c r="H14" s="74">
        <v>1100</v>
      </c>
      <c r="I14" s="81">
        <v>366.63</v>
      </c>
      <c r="J14" s="75">
        <f t="shared" si="0"/>
        <v>0.33329999999999999</v>
      </c>
    </row>
    <row r="15" spans="1:10" x14ac:dyDescent="0.25">
      <c r="A15" s="43"/>
      <c r="B15" s="44"/>
      <c r="C15" s="45"/>
      <c r="D15" s="46"/>
      <c r="E15" s="46"/>
      <c r="F15" s="65" t="e">
        <f t="shared" si="1"/>
        <v>#DIV/0!</v>
      </c>
      <c r="G15" s="49"/>
      <c r="H15" s="46"/>
      <c r="I15" s="50"/>
      <c r="J15" s="65" t="e">
        <f t="shared" si="0"/>
        <v>#DIV/0!</v>
      </c>
    </row>
    <row r="16" spans="1:10" x14ac:dyDescent="0.25">
      <c r="A16" s="84"/>
      <c r="B16" s="44"/>
      <c r="C16" s="45"/>
      <c r="D16" s="46"/>
      <c r="E16" s="46"/>
      <c r="F16" s="65" t="e">
        <f t="shared" si="1"/>
        <v>#DIV/0!</v>
      </c>
      <c r="G16" s="49"/>
      <c r="H16" s="46"/>
      <c r="I16" s="50"/>
      <c r="J16" s="65" t="e">
        <f t="shared" si="0"/>
        <v>#DIV/0!</v>
      </c>
    </row>
    <row r="17" spans="1:10" x14ac:dyDescent="0.25">
      <c r="A17" s="82"/>
      <c r="B17" s="79"/>
      <c r="C17" s="45"/>
      <c r="D17" s="74"/>
      <c r="E17" s="74"/>
      <c r="F17" s="75" t="e">
        <f t="shared" si="1"/>
        <v>#DIV/0!</v>
      </c>
      <c r="G17" s="80"/>
      <c r="H17" s="74"/>
      <c r="I17" s="81"/>
      <c r="J17" s="75" t="e">
        <f t="shared" si="0"/>
        <v>#DIV/0!</v>
      </c>
    </row>
    <row r="18" spans="1:10" x14ac:dyDescent="0.25">
      <c r="A18" s="43"/>
      <c r="B18" s="44"/>
      <c r="C18" s="51"/>
      <c r="D18" s="46"/>
      <c r="E18" s="46"/>
      <c r="F18" s="65" t="e">
        <f t="shared" si="1"/>
        <v>#DIV/0!</v>
      </c>
      <c r="G18" s="49"/>
      <c r="H18" s="46"/>
      <c r="I18" s="50"/>
      <c r="J18" s="65" t="e">
        <f t="shared" si="0"/>
        <v>#DIV/0!</v>
      </c>
    </row>
    <row r="19" spans="1:10" x14ac:dyDescent="0.25">
      <c r="A19" s="43"/>
      <c r="B19" s="44"/>
      <c r="C19" s="45"/>
      <c r="D19" s="46"/>
      <c r="E19" s="46"/>
      <c r="F19" s="65" t="e">
        <f t="shared" si="1"/>
        <v>#DIV/0!</v>
      </c>
      <c r="G19" s="49"/>
      <c r="H19" s="46"/>
      <c r="I19" s="50"/>
      <c r="J19" s="65" t="e">
        <f t="shared" si="0"/>
        <v>#DIV/0!</v>
      </c>
    </row>
    <row r="20" spans="1:10" x14ac:dyDescent="0.25">
      <c r="A20" s="43"/>
      <c r="B20" s="44"/>
      <c r="C20" s="45"/>
      <c r="D20" s="46"/>
      <c r="E20" s="46"/>
      <c r="F20" s="65" t="e">
        <f t="shared" si="1"/>
        <v>#DIV/0!</v>
      </c>
      <c r="G20" s="49"/>
      <c r="H20" s="46"/>
      <c r="I20" s="50"/>
      <c r="J20" s="65" t="e">
        <f t="shared" si="0"/>
        <v>#DIV/0!</v>
      </c>
    </row>
    <row r="22" spans="1:10" x14ac:dyDescent="0.25">
      <c r="A22" s="5" t="s">
        <v>36</v>
      </c>
      <c r="B22" s="5"/>
      <c r="C22" s="5"/>
      <c r="D22" s="8"/>
      <c r="E22" s="52"/>
      <c r="F22" s="52"/>
      <c r="H22" s="53"/>
      <c r="I22" s="85">
        <f>SUM(I12:I20)</f>
        <v>559.43000000000006</v>
      </c>
    </row>
    <row r="23" spans="1:10" x14ac:dyDescent="0.25">
      <c r="A23" s="5"/>
      <c r="B23" s="5"/>
      <c r="C23" s="5"/>
      <c r="D23" s="8"/>
      <c r="E23" s="52"/>
      <c r="F23" s="52"/>
      <c r="H23" s="53"/>
      <c r="I23" s="86" t="s">
        <v>39</v>
      </c>
    </row>
    <row r="24" spans="1:10" x14ac:dyDescent="0.25">
      <c r="A24" s="5"/>
      <c r="B24" s="21"/>
      <c r="C24" s="21"/>
      <c r="D24" s="54"/>
      <c r="E24" s="55"/>
      <c r="F24" s="56"/>
      <c r="G24" s="57"/>
      <c r="H24" s="58"/>
      <c r="I24" s="59"/>
      <c r="J24" s="57"/>
    </row>
    <row r="25" spans="1:10" x14ac:dyDescent="0.25">
      <c r="B25" s="60"/>
      <c r="C25" s="60"/>
      <c r="D25" s="60"/>
      <c r="I25" s="5"/>
      <c r="J25" s="8"/>
    </row>
    <row r="26" spans="1:10" x14ac:dyDescent="0.25">
      <c r="A26" s="12"/>
      <c r="B26" s="72"/>
      <c r="D26" s="8"/>
      <c r="E26" s="8"/>
      <c r="F26" s="5"/>
      <c r="G26" s="61"/>
      <c r="H26" s="9"/>
      <c r="I26" s="9"/>
      <c r="J26" s="11"/>
    </row>
    <row r="27" spans="1:10" x14ac:dyDescent="0.25">
      <c r="A27" s="13"/>
      <c r="B27" s="12"/>
      <c r="D27" s="11"/>
      <c r="E27" s="1" t="s">
        <v>4</v>
      </c>
      <c r="F27" s="10"/>
      <c r="G27" s="10"/>
      <c r="H27" s="10"/>
      <c r="I27" s="10"/>
      <c r="J27" s="3"/>
    </row>
    <row r="28" spans="1:10" x14ac:dyDescent="0.25">
      <c r="A28" s="13"/>
      <c r="B28" s="13"/>
      <c r="D28" s="11"/>
      <c r="E28" s="14"/>
      <c r="F28" s="11"/>
      <c r="G28" s="15"/>
      <c r="H28" s="15"/>
      <c r="I28" s="15"/>
      <c r="J28" s="16"/>
    </row>
    <row r="29" spans="1:10" x14ac:dyDescent="0.25">
      <c r="A29" s="13"/>
      <c r="B29" s="13"/>
      <c r="D29" s="11"/>
      <c r="E29" s="14"/>
      <c r="F29" s="11"/>
      <c r="G29" s="15"/>
      <c r="H29" s="15"/>
      <c r="I29" s="15"/>
      <c r="J29" s="16"/>
    </row>
    <row r="30" spans="1:10" x14ac:dyDescent="0.25">
      <c r="A30" s="13"/>
      <c r="B30" s="13"/>
      <c r="D30" s="11"/>
      <c r="E30" s="14"/>
      <c r="F30" s="11"/>
      <c r="G30" s="15"/>
      <c r="H30" s="15"/>
      <c r="I30" s="15"/>
      <c r="J30" s="16"/>
    </row>
    <row r="31" spans="1:10" x14ac:dyDescent="0.25">
      <c r="D31" s="11"/>
      <c r="E31" s="14"/>
      <c r="F31" s="11"/>
      <c r="G31" s="15"/>
      <c r="H31" s="15"/>
      <c r="I31" s="15"/>
      <c r="J31" s="16"/>
    </row>
    <row r="32" spans="1:10" x14ac:dyDescent="0.25">
      <c r="A32" s="13"/>
      <c r="B32" s="13"/>
      <c r="D32" s="11"/>
      <c r="E32" s="69"/>
      <c r="F32" s="70"/>
      <c r="G32" s="70"/>
      <c r="H32" s="70"/>
      <c r="I32" s="70"/>
      <c r="J32" s="71"/>
    </row>
    <row r="33" spans="1:10" x14ac:dyDescent="0.25">
      <c r="A33" s="11"/>
      <c r="B33" s="18"/>
      <c r="C33" s="18"/>
      <c r="D33" s="5"/>
      <c r="E33" s="11"/>
      <c r="F33" s="17"/>
      <c r="G33" s="17"/>
      <c r="H33" s="17"/>
      <c r="I33" s="17"/>
      <c r="J33" s="17"/>
    </row>
    <row r="35" spans="1:10" x14ac:dyDescent="0.25">
      <c r="A35" s="83"/>
      <c r="C35" s="17"/>
    </row>
    <row r="36" spans="1:10" x14ac:dyDescent="0.25">
      <c r="A36" s="83"/>
      <c r="C36" s="17"/>
    </row>
    <row r="38" spans="1:10" x14ac:dyDescent="0.25">
      <c r="A38" s="83"/>
      <c r="C38" s="17"/>
    </row>
    <row r="39" spans="1:10" x14ac:dyDescent="0.25">
      <c r="A39" s="83"/>
      <c r="C39" s="17"/>
    </row>
    <row r="40" spans="1:10" x14ac:dyDescent="0.25">
      <c r="A40" s="36"/>
    </row>
    <row r="41" spans="1:10" x14ac:dyDescent="0.25">
      <c r="A41" s="36"/>
    </row>
    <row r="42" spans="1:10" x14ac:dyDescent="0.25">
      <c r="A42" s="42"/>
    </row>
    <row r="43" spans="1:10" x14ac:dyDescent="0.25">
      <c r="A43" s="36"/>
    </row>
  </sheetData>
  <protectedRanges>
    <protectedRange sqref="A6" name="Alue1_8_24_1"/>
    <protectedRange sqref="B6:J6" name="Alue1_3"/>
  </protectedRanges>
  <mergeCells count="3">
    <mergeCell ref="F6:G6"/>
    <mergeCell ref="H6:J6"/>
    <mergeCell ref="D5:E5"/>
  </mergeCells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42AC45B8E2A4A4D9DCDF75413EB2B3C" ma:contentTypeVersion="0" ma:contentTypeDescription="Luo uusi asiakirja." ma:contentTypeScope="" ma:versionID="1d7fc3ea05779ca2017244d7a60bc68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E9117-2F49-4E7B-8A93-14F86DBFF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D6BA6F-EBD0-4D73-8B93-9AA825907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7D626-A663-4B65-B537-6BF116D2F17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Lomapalkat (Liite A)</vt:lpstr>
      <vt:lpstr>LomapalkatMALLI</vt:lpstr>
    </vt:vector>
  </TitlesOfParts>
  <Company>Uudenmaanliitto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Leena Dromberg</dc:creator>
  <cp:lastModifiedBy>Johanna Loima</cp:lastModifiedBy>
  <cp:lastPrinted>2016-05-02T06:39:59Z</cp:lastPrinted>
  <dcterms:created xsi:type="dcterms:W3CDTF">2016-04-08T05:38:02Z</dcterms:created>
  <dcterms:modified xsi:type="dcterms:W3CDTF">2025-06-10T09:02:06Z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0x010100742AC45B8E2A4A4D9DCDF75413EB2B3C</vt:lpwstr>
  </property>
</Properties>
</file>